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5135" windowHeight="7875" activeTab="3"/>
  </bookViews>
  <sheets>
    <sheet name="МАЛЬЧИКИ" sheetId="1" r:id="rId1"/>
    <sheet name="ДЕВОЧКИ" sheetId="2" r:id="rId2"/>
    <sheet name="60 м МАл" sheetId="4" r:id="rId3"/>
    <sheet name="прыжок Мал" sheetId="5" r:id="rId4"/>
    <sheet name="Отжим мал" sheetId="6" r:id="rId5"/>
    <sheet name="60 м ДЕВ" sheetId="7" r:id="rId6"/>
    <sheet name="Прыжок ДЕВ" sheetId="9" r:id="rId7"/>
    <sheet name="Отжим ДЕВ" sheetId="8" r:id="rId8"/>
  </sheets>
  <calcPr calcId="145621"/>
</workbook>
</file>

<file path=xl/calcChain.xml><?xml version="1.0" encoding="utf-8"?>
<calcChain xmlns="http://schemas.openxmlformats.org/spreadsheetml/2006/main">
  <c r="D17" i="2" l="1"/>
  <c r="E17" i="2"/>
  <c r="F17" i="2"/>
  <c r="G17" i="2"/>
  <c r="H17" i="2"/>
  <c r="C17" i="2"/>
  <c r="D8" i="2"/>
  <c r="E8" i="2"/>
  <c r="F8" i="2"/>
  <c r="G8" i="2"/>
  <c r="H8" i="2"/>
  <c r="C8" i="2"/>
  <c r="D21" i="1"/>
  <c r="E21" i="1"/>
  <c r="F21" i="1"/>
  <c r="G21" i="1"/>
  <c r="H21" i="1"/>
  <c r="C21" i="1"/>
  <c r="D10" i="1"/>
  <c r="E10" i="1"/>
  <c r="F10" i="1"/>
  <c r="G10" i="1"/>
  <c r="H10" i="1"/>
  <c r="C10" i="1"/>
</calcChain>
</file>

<file path=xl/sharedStrings.xml><?xml version="1.0" encoding="utf-8"?>
<sst xmlns="http://schemas.openxmlformats.org/spreadsheetml/2006/main" count="100" uniqueCount="29">
  <si>
    <t>№</t>
  </si>
  <si>
    <t>Фамилия, имя обучающегося</t>
  </si>
  <si>
    <t>Бег 60 м, сек</t>
  </si>
  <si>
    <t>Прыжок в длину с места, см</t>
  </si>
  <si>
    <t>Сгибание разгибание рук в упоре лежа</t>
  </si>
  <si>
    <t>1.</t>
  </si>
  <si>
    <t>Вальковский Вячеслав</t>
  </si>
  <si>
    <t>2.</t>
  </si>
  <si>
    <t>Крючин Юрий</t>
  </si>
  <si>
    <t>3.</t>
  </si>
  <si>
    <t>Новопашин Илья</t>
  </si>
  <si>
    <t>4.</t>
  </si>
  <si>
    <t>Калачев Василий</t>
  </si>
  <si>
    <t>5.</t>
  </si>
  <si>
    <t>Шевцов Василий</t>
  </si>
  <si>
    <t>6.</t>
  </si>
  <si>
    <t>Слободяник Александр</t>
  </si>
  <si>
    <t>7.</t>
  </si>
  <si>
    <t>Хацков Дмитрий</t>
  </si>
  <si>
    <t>8.</t>
  </si>
  <si>
    <t>Харольский Захар</t>
  </si>
  <si>
    <t>Тимофеева Ульяна</t>
  </si>
  <si>
    <t>СвятитскаяАмелия</t>
  </si>
  <si>
    <t>Ковальская Полина</t>
  </si>
  <si>
    <t>Сагадеева Ксения</t>
  </si>
  <si>
    <t>Резникова Александра</t>
  </si>
  <si>
    <t>Федорова Анастасия</t>
  </si>
  <si>
    <t>в начале уч. года</t>
  </si>
  <si>
    <t>в конце уч.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</si>
</sst>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7" xfId="0" applyFont="1" applyBorder="1" applyAlignment="1">
      <alignment horizontal="justify" wrapText="1"/>
    </xf>
    <xf numFmtId="2" fontId="0" fillId="2" borderId="6" xfId="0" applyNumberFormat="1" applyFill="1" applyBorder="1"/>
    <xf numFmtId="0" fontId="1" fillId="0" borderId="7" xfId="0" applyFont="1" applyBorder="1" applyAlignment="1">
      <alignment horizontal="justify" vertical="top" wrapText="1"/>
    </xf>
    <xf numFmtId="2" fontId="0" fillId="2" borderId="0" xfId="0" applyNumberFormat="1" applyFill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wrapText="1"/>
    </xf>
    <xf numFmtId="0" fontId="1" fillId="0" borderId="6" xfId="0" applyFont="1" applyBorder="1" applyAlignment="1">
      <alignment horizontal="justify" vertical="top" wrapText="1"/>
    </xf>
    <xf numFmtId="2" fontId="0" fillId="2" borderId="6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 sz="1600"/>
          </a:p>
          <a:p>
            <a:pPr>
              <a:defRPr/>
            </a:pPr>
            <a:r>
              <a:rPr lang="ru-RU" sz="1600" baseline="0"/>
              <a:t> </a:t>
            </a:r>
            <a:r>
              <a:rPr lang="ru-RU" sz="1600"/>
              <a:t>Бег</a:t>
            </a:r>
            <a:r>
              <a:rPr lang="ru-RU" sz="1600" baseline="0"/>
              <a:t> на 60м,с</a:t>
            </a:r>
          </a:p>
          <a:p>
            <a:pPr>
              <a:defRPr/>
            </a:pPr>
            <a:r>
              <a:rPr lang="ru-RU" sz="1600" baseline="0"/>
              <a:t>(мальчики)</a:t>
            </a:r>
            <a:endParaRPr lang="ru-RU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'60 м МАл'!$A$13:$A$14</c:f>
              <c:strCache>
                <c:ptCount val="2"/>
                <c:pt idx="0">
                  <c:v>в начале уч. года</c:v>
                </c:pt>
                <c:pt idx="1">
                  <c:v>в конце уч. года</c:v>
                </c:pt>
              </c:strCache>
            </c:strRef>
          </c:cat>
          <c:val>
            <c:numRef>
              <c:f>'60 м МАл'!$B$13:$B$14</c:f>
              <c:numCache>
                <c:formatCode>0.00</c:formatCode>
                <c:ptCount val="2"/>
                <c:pt idx="0">
                  <c:v>15.074999999999999</c:v>
                </c:pt>
                <c:pt idx="1">
                  <c:v>13.9375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200"/>
        <c:axId val="69147392"/>
      </c:barChart>
      <c:catAx>
        <c:axId val="4536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69147392"/>
        <c:crosses val="autoZero"/>
        <c:auto val="1"/>
        <c:lblAlgn val="ctr"/>
        <c:lblOffset val="100"/>
        <c:noMultiLvlLbl val="0"/>
      </c:catAx>
      <c:valAx>
        <c:axId val="6914739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4536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 baseline="0"/>
              <a:t>Прыжок в длину с места, см</a:t>
            </a:r>
          </a:p>
          <a:p>
            <a:pPr>
              <a:defRPr/>
            </a:pPr>
            <a:r>
              <a:rPr lang="ru-RU" sz="1600" baseline="0"/>
              <a:t>(мальчики)</a:t>
            </a:r>
            <a:endParaRPr lang="ru-RU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'прыжок Мал'!$F$1:$G$1</c:f>
              <c:strCache>
                <c:ptCount val="2"/>
                <c:pt idx="0">
                  <c:v>в начале уч. года</c:v>
                </c:pt>
                <c:pt idx="1">
                  <c:v>в конце уч. года</c:v>
                </c:pt>
              </c:strCache>
            </c:strRef>
          </c:cat>
          <c:val>
            <c:numRef>
              <c:f>'прыжок Мал'!$F$2:$G$2</c:f>
              <c:numCache>
                <c:formatCode>0.00</c:formatCode>
                <c:ptCount val="2"/>
                <c:pt idx="0">
                  <c:v>142.25</c:v>
                </c:pt>
                <c:pt idx="1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760"/>
        <c:axId val="45172992"/>
      </c:barChart>
      <c:catAx>
        <c:axId val="45365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172992"/>
        <c:crosses val="autoZero"/>
        <c:auto val="1"/>
        <c:lblAlgn val="ctr"/>
        <c:lblOffset val="100"/>
        <c:noMultiLvlLbl val="0"/>
      </c:catAx>
      <c:valAx>
        <c:axId val="4517299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4536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 baseline="0"/>
              <a:t>Сгибание разгибание рук в упоре лежа, кол-во раз</a:t>
            </a:r>
          </a:p>
          <a:p>
            <a:pPr>
              <a:defRPr/>
            </a:pPr>
            <a:r>
              <a:rPr lang="ru-RU" sz="1600" baseline="0"/>
              <a:t>(мальчики)</a:t>
            </a:r>
            <a:endParaRPr lang="ru-RU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'Отжим мал'!$E$1:$F$1</c:f>
              <c:strCache>
                <c:ptCount val="2"/>
                <c:pt idx="0">
                  <c:v>в начале уч. года</c:v>
                </c:pt>
                <c:pt idx="1">
                  <c:v>в конце уч. года</c:v>
                </c:pt>
              </c:strCache>
            </c:strRef>
          </c:cat>
          <c:val>
            <c:numRef>
              <c:f>'Отжим мал'!$E$2:$F$2</c:f>
              <c:numCache>
                <c:formatCode>0.00</c:formatCode>
                <c:ptCount val="2"/>
                <c:pt idx="0">
                  <c:v>5.25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2160"/>
        <c:axId val="45176448"/>
      </c:barChart>
      <c:catAx>
        <c:axId val="45852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176448"/>
        <c:crosses val="autoZero"/>
        <c:auto val="1"/>
        <c:lblAlgn val="ctr"/>
        <c:lblOffset val="100"/>
        <c:noMultiLvlLbl val="0"/>
      </c:catAx>
      <c:valAx>
        <c:axId val="4517644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4585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 baseline="0"/>
              <a:t>Бег на 60 м,с</a:t>
            </a:r>
          </a:p>
          <a:p>
            <a:pPr>
              <a:defRPr/>
            </a:pPr>
            <a:r>
              <a:rPr lang="ru-RU" sz="1600" baseline="0"/>
              <a:t>(девочки)</a:t>
            </a:r>
            <a:endParaRPr lang="ru-RU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'60 м ДЕВ'!$D$1:$E$1</c:f>
              <c:strCache>
                <c:ptCount val="2"/>
                <c:pt idx="0">
                  <c:v>в начале уч. года</c:v>
                </c:pt>
                <c:pt idx="1">
                  <c:v>в конце уч. года</c:v>
                </c:pt>
              </c:strCache>
            </c:strRef>
          </c:cat>
          <c:val>
            <c:numRef>
              <c:f>'60 м ДЕВ'!$D$2:$E$2</c:f>
              <c:numCache>
                <c:formatCode>0.00</c:formatCode>
                <c:ptCount val="2"/>
                <c:pt idx="0">
                  <c:v>16.2</c:v>
                </c:pt>
                <c:pt idx="1">
                  <c:v>15.133333333333335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4208"/>
        <c:axId val="45737088"/>
      </c:barChart>
      <c:catAx>
        <c:axId val="45854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5737088"/>
        <c:crosses val="autoZero"/>
        <c:auto val="1"/>
        <c:lblAlgn val="ctr"/>
        <c:lblOffset val="100"/>
        <c:noMultiLvlLbl val="0"/>
      </c:catAx>
      <c:valAx>
        <c:axId val="4573708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4585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Прыжок</a:t>
            </a:r>
            <a:r>
              <a:rPr lang="ru-RU" sz="1600" baseline="0"/>
              <a:t> в длину с места, см</a:t>
            </a:r>
          </a:p>
          <a:p>
            <a:pPr>
              <a:defRPr/>
            </a:pPr>
            <a:r>
              <a:rPr lang="ru-RU" sz="1600" baseline="0"/>
              <a:t> (девочки)</a:t>
            </a:r>
            <a:endParaRPr lang="ru-RU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'Прыжок ДЕВ'!$E$1:$F$1</c:f>
              <c:strCache>
                <c:ptCount val="2"/>
                <c:pt idx="0">
                  <c:v>в начале уч. года</c:v>
                </c:pt>
                <c:pt idx="1">
                  <c:v>в конце уч. года</c:v>
                </c:pt>
              </c:strCache>
            </c:strRef>
          </c:cat>
          <c:val>
            <c:numRef>
              <c:f>'Прыжок ДЕВ'!$E$2:$F$2</c:f>
              <c:numCache>
                <c:formatCode>0.00</c:formatCode>
                <c:ptCount val="2"/>
                <c:pt idx="0">
                  <c:v>134.33333333333334</c:v>
                </c:pt>
                <c:pt idx="1">
                  <c:v>141.66666666666666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3312"/>
        <c:axId val="45740544"/>
      </c:barChart>
      <c:catAx>
        <c:axId val="46413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5740544"/>
        <c:crosses val="autoZero"/>
        <c:auto val="1"/>
        <c:lblAlgn val="ctr"/>
        <c:lblOffset val="100"/>
        <c:noMultiLvlLbl val="0"/>
      </c:catAx>
      <c:valAx>
        <c:axId val="4574054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4641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Сгибание</a:t>
            </a:r>
            <a:r>
              <a:rPr lang="ru-RU" sz="1600" baseline="0"/>
              <a:t> разгибание рук в упоре лежа, кол-во раз</a:t>
            </a:r>
          </a:p>
          <a:p>
            <a:pPr>
              <a:defRPr/>
            </a:pPr>
            <a:r>
              <a:rPr lang="ru-RU" sz="1600" baseline="0"/>
              <a:t>(девочки)</a:t>
            </a:r>
            <a:endParaRPr lang="ru-RU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'Отжим ДЕВ'!$D$1:$E$1</c:f>
              <c:strCache>
                <c:ptCount val="2"/>
                <c:pt idx="0">
                  <c:v>в начале уч. года</c:v>
                </c:pt>
                <c:pt idx="1">
                  <c:v>в конце уч. года</c:v>
                </c:pt>
              </c:strCache>
            </c:strRef>
          </c:cat>
          <c:val>
            <c:numRef>
              <c:f>'Отжим ДЕВ'!$D$2:$E$2</c:f>
              <c:numCache>
                <c:formatCode>0.00</c:formatCode>
                <c:ptCount val="2"/>
                <c:pt idx="0">
                  <c:v>5.833333333333333</c:v>
                </c:pt>
                <c:pt idx="1">
                  <c:v>9.1666666666666661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6192"/>
        <c:axId val="46227456"/>
      </c:barChart>
      <c:catAx>
        <c:axId val="46536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227456"/>
        <c:crosses val="autoZero"/>
        <c:auto val="1"/>
        <c:lblAlgn val="ctr"/>
        <c:lblOffset val="100"/>
        <c:noMultiLvlLbl val="0"/>
      </c:catAx>
      <c:valAx>
        <c:axId val="4622745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4653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171450</xdr:rowOff>
    </xdr:from>
    <xdr:to>
      <xdr:col>9</xdr:col>
      <xdr:colOff>542925</xdr:colOff>
      <xdr:row>10</xdr:row>
      <xdr:rowOff>66675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19050</xdr:rowOff>
    </xdr:from>
    <xdr:to>
      <xdr:col>10</xdr:col>
      <xdr:colOff>95250</xdr:colOff>
      <xdr:row>16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2</xdr:row>
      <xdr:rowOff>228600</xdr:rowOff>
    </xdr:from>
    <xdr:to>
      <xdr:col>10</xdr:col>
      <xdr:colOff>104775</xdr:colOff>
      <xdr:row>15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</xdr:row>
      <xdr:rowOff>9525</xdr:rowOff>
    </xdr:from>
    <xdr:to>
      <xdr:col>9</xdr:col>
      <xdr:colOff>361950</xdr:colOff>
      <xdr:row>16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3</xdr:row>
      <xdr:rowOff>9525</xdr:rowOff>
    </xdr:from>
    <xdr:to>
      <xdr:col>9</xdr:col>
      <xdr:colOff>333375</xdr:colOff>
      <xdr:row>16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3</xdr:row>
      <xdr:rowOff>9525</xdr:rowOff>
    </xdr:from>
    <xdr:to>
      <xdr:col>10</xdr:col>
      <xdr:colOff>104775</xdr:colOff>
      <xdr:row>16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2" sqref="C2:C9"/>
    </sheetView>
  </sheetViews>
  <sheetFormatPr defaultRowHeight="15" x14ac:dyDescent="0.25"/>
  <cols>
    <col min="2" max="2" width="34.140625" customWidth="1"/>
    <col min="3" max="4" width="9.28515625" bestFit="1" customWidth="1"/>
    <col min="5" max="5" width="9.5703125" bestFit="1" customWidth="1"/>
    <col min="6" max="8" width="9.28515625" bestFit="1" customWidth="1"/>
  </cols>
  <sheetData>
    <row r="1" spans="1:8" ht="59.25" customHeight="1" thickBot="1" x14ac:dyDescent="0.3">
      <c r="A1" s="1" t="s">
        <v>0</v>
      </c>
      <c r="B1" s="6" t="s">
        <v>1</v>
      </c>
      <c r="C1" s="22" t="s">
        <v>2</v>
      </c>
      <c r="D1" s="23"/>
      <c r="E1" s="22" t="s">
        <v>3</v>
      </c>
      <c r="F1" s="23"/>
      <c r="G1" s="22" t="s">
        <v>4</v>
      </c>
      <c r="H1" s="23"/>
    </row>
    <row r="2" spans="1:8" ht="19.5" thickBot="1" x14ac:dyDescent="0.35">
      <c r="A2" s="9" t="s">
        <v>5</v>
      </c>
      <c r="B2" s="5" t="s">
        <v>6</v>
      </c>
      <c r="C2" s="5">
        <v>15</v>
      </c>
      <c r="D2" s="5">
        <v>4</v>
      </c>
      <c r="E2" s="5">
        <v>142</v>
      </c>
      <c r="F2" s="5">
        <v>4</v>
      </c>
      <c r="G2" s="5">
        <v>10</v>
      </c>
      <c r="H2" s="5">
        <v>5</v>
      </c>
    </row>
    <row r="3" spans="1:8" ht="19.5" thickBot="1" x14ac:dyDescent="0.35">
      <c r="A3" s="9" t="s">
        <v>7</v>
      </c>
      <c r="B3" s="5" t="s">
        <v>8</v>
      </c>
      <c r="C3" s="5">
        <v>16.100000000000001</v>
      </c>
      <c r="D3" s="5">
        <v>3</v>
      </c>
      <c r="E3" s="5">
        <v>139</v>
      </c>
      <c r="F3" s="5">
        <v>4</v>
      </c>
      <c r="G3" s="5">
        <v>7</v>
      </c>
      <c r="H3" s="5">
        <v>5</v>
      </c>
    </row>
    <row r="4" spans="1:8" ht="19.5" thickBot="1" x14ac:dyDescent="0.35">
      <c r="A4" s="9" t="s">
        <v>9</v>
      </c>
      <c r="B4" s="5" t="s">
        <v>10</v>
      </c>
      <c r="C4" s="5">
        <v>15.4</v>
      </c>
      <c r="D4" s="5">
        <v>3</v>
      </c>
      <c r="E4" s="5">
        <v>140</v>
      </c>
      <c r="F4" s="5">
        <v>4</v>
      </c>
      <c r="G4" s="5">
        <v>3</v>
      </c>
      <c r="H4" s="5">
        <v>3</v>
      </c>
    </row>
    <row r="5" spans="1:8" ht="19.5" thickBot="1" x14ac:dyDescent="0.35">
      <c r="A5" s="9" t="s">
        <v>11</v>
      </c>
      <c r="B5" s="5" t="s">
        <v>12</v>
      </c>
      <c r="C5" s="5">
        <v>14.7</v>
      </c>
      <c r="D5" s="5">
        <v>5</v>
      </c>
      <c r="E5" s="5">
        <v>147</v>
      </c>
      <c r="F5" s="5">
        <v>5</v>
      </c>
      <c r="G5" s="5">
        <v>5</v>
      </c>
      <c r="H5" s="5">
        <v>4</v>
      </c>
    </row>
    <row r="6" spans="1:8" ht="19.5" thickBot="1" x14ac:dyDescent="0.35">
      <c r="A6" s="9" t="s">
        <v>13</v>
      </c>
      <c r="B6" s="5" t="s">
        <v>14</v>
      </c>
      <c r="C6" s="5">
        <v>15</v>
      </c>
      <c r="D6" s="5">
        <v>4</v>
      </c>
      <c r="E6" s="5">
        <v>145</v>
      </c>
      <c r="F6" s="5">
        <v>4</v>
      </c>
      <c r="G6" s="5">
        <v>6</v>
      </c>
      <c r="H6" s="5">
        <v>4</v>
      </c>
    </row>
    <row r="7" spans="1:8" ht="19.5" thickBot="1" x14ac:dyDescent="0.35">
      <c r="A7" s="9" t="s">
        <v>15</v>
      </c>
      <c r="B7" s="5" t="s">
        <v>16</v>
      </c>
      <c r="C7" s="5">
        <v>15.2</v>
      </c>
      <c r="D7" s="5">
        <v>3</v>
      </c>
      <c r="E7" s="5">
        <v>138</v>
      </c>
      <c r="F7" s="5">
        <v>4</v>
      </c>
      <c r="G7" s="5">
        <v>4</v>
      </c>
      <c r="H7" s="5">
        <v>3</v>
      </c>
    </row>
    <row r="8" spans="1:8" ht="19.5" thickBot="1" x14ac:dyDescent="0.35">
      <c r="A8" s="9" t="s">
        <v>17</v>
      </c>
      <c r="B8" s="5" t="s">
        <v>18</v>
      </c>
      <c r="C8" s="5">
        <v>15.1</v>
      </c>
      <c r="D8" s="5">
        <v>4</v>
      </c>
      <c r="E8" s="5">
        <v>142</v>
      </c>
      <c r="F8" s="5">
        <v>4</v>
      </c>
      <c r="G8" s="5">
        <v>3</v>
      </c>
      <c r="H8" s="5">
        <v>3</v>
      </c>
    </row>
    <row r="9" spans="1:8" ht="19.5" thickBot="1" x14ac:dyDescent="0.35">
      <c r="A9" s="9" t="s">
        <v>19</v>
      </c>
      <c r="B9" s="5" t="s">
        <v>20</v>
      </c>
      <c r="C9" s="5">
        <v>14.1</v>
      </c>
      <c r="D9" s="5">
        <v>5</v>
      </c>
      <c r="E9" s="5">
        <v>145</v>
      </c>
      <c r="F9" s="5">
        <v>4</v>
      </c>
      <c r="G9" s="5">
        <v>4</v>
      </c>
      <c r="H9" s="5">
        <v>3</v>
      </c>
    </row>
    <row r="10" spans="1:8" x14ac:dyDescent="0.25">
      <c r="C10" s="13">
        <f>AVERAGE(C2:C9)</f>
        <v>15.074999999999999</v>
      </c>
      <c r="D10" s="13">
        <f t="shared" ref="D10:H10" si="0">AVERAGE(D2:D9)</f>
        <v>3.875</v>
      </c>
      <c r="E10" s="13">
        <f t="shared" si="0"/>
        <v>142.25</v>
      </c>
      <c r="F10" s="13">
        <f t="shared" si="0"/>
        <v>4.125</v>
      </c>
      <c r="G10" s="13">
        <f t="shared" si="0"/>
        <v>5.25</v>
      </c>
      <c r="H10" s="13">
        <f t="shared" si="0"/>
        <v>3.75</v>
      </c>
    </row>
    <row r="11" spans="1:8" ht="15.75" thickBot="1" x14ac:dyDescent="0.3"/>
    <row r="12" spans="1:8" ht="75" customHeight="1" thickBot="1" x14ac:dyDescent="0.3">
      <c r="A12" s="1" t="s">
        <v>0</v>
      </c>
      <c r="B12" s="2" t="s">
        <v>1</v>
      </c>
      <c r="C12" s="22" t="s">
        <v>2</v>
      </c>
      <c r="D12" s="23"/>
      <c r="E12" s="22" t="s">
        <v>3</v>
      </c>
      <c r="F12" s="23"/>
      <c r="G12" s="22" t="s">
        <v>4</v>
      </c>
      <c r="H12" s="23"/>
    </row>
    <row r="13" spans="1:8" ht="19.5" thickBot="1" x14ac:dyDescent="0.35">
      <c r="A13" s="4" t="s">
        <v>5</v>
      </c>
      <c r="B13" s="5" t="s">
        <v>6</v>
      </c>
      <c r="C13" s="3">
        <v>13.6</v>
      </c>
      <c r="D13" s="3">
        <v>5</v>
      </c>
      <c r="E13" s="3">
        <v>147</v>
      </c>
      <c r="F13" s="3">
        <v>5</v>
      </c>
      <c r="G13" s="3">
        <v>14</v>
      </c>
      <c r="H13" s="3">
        <v>5</v>
      </c>
    </row>
    <row r="14" spans="1:8" ht="19.5" thickBot="1" x14ac:dyDescent="0.35">
      <c r="A14" s="4" t="s">
        <v>7</v>
      </c>
      <c r="B14" s="5" t="s">
        <v>8</v>
      </c>
      <c r="C14" s="3">
        <v>15</v>
      </c>
      <c r="D14" s="3">
        <v>4</v>
      </c>
      <c r="E14" s="3">
        <v>146</v>
      </c>
      <c r="F14" s="3">
        <v>4</v>
      </c>
      <c r="G14" s="3">
        <v>12</v>
      </c>
      <c r="H14" s="3">
        <v>5</v>
      </c>
    </row>
    <row r="15" spans="1:8" ht="19.5" thickBot="1" x14ac:dyDescent="0.35">
      <c r="A15" s="4" t="s">
        <v>9</v>
      </c>
      <c r="B15" s="5" t="s">
        <v>10</v>
      </c>
      <c r="C15" s="3">
        <v>14.1</v>
      </c>
      <c r="D15" s="3">
        <v>5</v>
      </c>
      <c r="E15" s="3">
        <v>148</v>
      </c>
      <c r="F15" s="3">
        <v>5</v>
      </c>
      <c r="G15" s="3">
        <v>3</v>
      </c>
      <c r="H15" s="3">
        <v>3</v>
      </c>
    </row>
    <row r="16" spans="1:8" ht="19.5" thickBot="1" x14ac:dyDescent="0.35">
      <c r="A16" s="4" t="s">
        <v>11</v>
      </c>
      <c r="B16" s="5" t="s">
        <v>12</v>
      </c>
      <c r="C16" s="3">
        <v>12.9</v>
      </c>
      <c r="D16" s="3">
        <v>5</v>
      </c>
      <c r="E16" s="3">
        <v>149</v>
      </c>
      <c r="F16" s="3">
        <v>5</v>
      </c>
      <c r="G16" s="3">
        <v>10</v>
      </c>
      <c r="H16" s="3">
        <v>5</v>
      </c>
    </row>
    <row r="17" spans="1:8" ht="19.5" thickBot="1" x14ac:dyDescent="0.35">
      <c r="A17" s="4" t="s">
        <v>13</v>
      </c>
      <c r="B17" s="5" t="s">
        <v>14</v>
      </c>
      <c r="C17" s="3">
        <v>13.8</v>
      </c>
      <c r="D17" s="3">
        <v>5</v>
      </c>
      <c r="E17" s="3">
        <v>148</v>
      </c>
      <c r="F17" s="3">
        <v>5</v>
      </c>
      <c r="G17" s="3">
        <v>12</v>
      </c>
      <c r="H17" s="3">
        <v>5</v>
      </c>
    </row>
    <row r="18" spans="1:8" ht="19.5" thickBot="1" x14ac:dyDescent="0.35">
      <c r="A18" s="4" t="s">
        <v>15</v>
      </c>
      <c r="B18" s="5" t="s">
        <v>16</v>
      </c>
      <c r="C18" s="3">
        <v>14.7</v>
      </c>
      <c r="D18" s="3">
        <v>5</v>
      </c>
      <c r="E18" s="3">
        <v>145</v>
      </c>
      <c r="F18" s="3">
        <v>4</v>
      </c>
      <c r="G18" s="3">
        <v>7</v>
      </c>
      <c r="H18" s="3">
        <v>5</v>
      </c>
    </row>
    <row r="19" spans="1:8" ht="19.5" thickBot="1" x14ac:dyDescent="0.35">
      <c r="A19" s="4" t="s">
        <v>17</v>
      </c>
      <c r="B19" s="5" t="s">
        <v>18</v>
      </c>
      <c r="C19" s="3">
        <v>14.3</v>
      </c>
      <c r="D19" s="3">
        <v>5</v>
      </c>
      <c r="E19" s="3">
        <v>150</v>
      </c>
      <c r="F19" s="3">
        <v>5</v>
      </c>
      <c r="G19" s="3">
        <v>10</v>
      </c>
      <c r="H19" s="3">
        <v>5</v>
      </c>
    </row>
    <row r="20" spans="1:8" ht="19.5" thickBot="1" x14ac:dyDescent="0.35">
      <c r="A20" s="4" t="s">
        <v>19</v>
      </c>
      <c r="B20" s="5" t="s">
        <v>20</v>
      </c>
      <c r="C20" s="3">
        <v>13.1</v>
      </c>
      <c r="D20" s="3">
        <v>5</v>
      </c>
      <c r="E20" s="3">
        <v>151</v>
      </c>
      <c r="F20" s="3">
        <v>5</v>
      </c>
      <c r="G20" s="3">
        <v>4</v>
      </c>
      <c r="H20" s="3">
        <v>3</v>
      </c>
    </row>
    <row r="21" spans="1:8" x14ac:dyDescent="0.25">
      <c r="C21" s="13">
        <f>AVERAGE(C13:C20)</f>
        <v>13.9375</v>
      </c>
      <c r="D21" s="13">
        <f t="shared" ref="D21:H21" si="1">AVERAGE(D13:D20)</f>
        <v>4.875</v>
      </c>
      <c r="E21" s="13">
        <f t="shared" si="1"/>
        <v>148</v>
      </c>
      <c r="F21" s="13">
        <f t="shared" si="1"/>
        <v>4.75</v>
      </c>
      <c r="G21" s="13">
        <f t="shared" si="1"/>
        <v>9</v>
      </c>
      <c r="H21" s="13">
        <f t="shared" si="1"/>
        <v>4.5</v>
      </c>
    </row>
  </sheetData>
  <mergeCells count="6">
    <mergeCell ref="C12:D12"/>
    <mergeCell ref="E12:F12"/>
    <mergeCell ref="G12:H12"/>
    <mergeCell ref="C1:D1"/>
    <mergeCell ref="E1:F1"/>
    <mergeCell ref="G1:H1"/>
  </mergeCell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0" sqref="C10:D10"/>
    </sheetView>
  </sheetViews>
  <sheetFormatPr defaultRowHeight="15" x14ac:dyDescent="0.25"/>
  <cols>
    <col min="2" max="2" width="32.85546875" customWidth="1"/>
    <col min="3" max="3" width="9.5703125" bestFit="1" customWidth="1"/>
    <col min="4" max="4" width="9.28515625" bestFit="1" customWidth="1"/>
    <col min="5" max="5" width="10.5703125" bestFit="1" customWidth="1"/>
    <col min="6" max="8" width="9.28515625" bestFit="1" customWidth="1"/>
  </cols>
  <sheetData>
    <row r="1" spans="1:8" ht="38.25" thickBot="1" x14ac:dyDescent="0.35">
      <c r="A1" s="7" t="s">
        <v>0</v>
      </c>
      <c r="B1" s="8" t="s">
        <v>1</v>
      </c>
      <c r="C1" s="24" t="s">
        <v>2</v>
      </c>
      <c r="D1" s="25"/>
      <c r="E1" s="24" t="s">
        <v>3</v>
      </c>
      <c r="F1" s="25"/>
      <c r="G1" s="24" t="s">
        <v>4</v>
      </c>
      <c r="H1" s="25"/>
    </row>
    <row r="2" spans="1:8" ht="19.5" thickBot="1" x14ac:dyDescent="0.35">
      <c r="A2" s="9" t="s">
        <v>5</v>
      </c>
      <c r="B2" s="5" t="s">
        <v>21</v>
      </c>
      <c r="C2" s="5">
        <v>15.1</v>
      </c>
      <c r="D2" s="5">
        <v>5</v>
      </c>
      <c r="E2" s="5">
        <v>120</v>
      </c>
      <c r="F2" s="5">
        <v>3</v>
      </c>
      <c r="G2" s="5">
        <v>6</v>
      </c>
      <c r="H2" s="5">
        <v>4</v>
      </c>
    </row>
    <row r="3" spans="1:8" ht="19.5" thickBot="1" x14ac:dyDescent="0.35">
      <c r="A3" s="9" t="s">
        <v>7</v>
      </c>
      <c r="B3" s="5" t="s">
        <v>22</v>
      </c>
      <c r="C3" s="5">
        <v>16.2</v>
      </c>
      <c r="D3" s="5">
        <v>4</v>
      </c>
      <c r="E3" s="5">
        <v>125</v>
      </c>
      <c r="F3" s="5">
        <v>3</v>
      </c>
      <c r="G3" s="5">
        <v>4</v>
      </c>
      <c r="H3" s="5">
        <v>3</v>
      </c>
    </row>
    <row r="4" spans="1:8" ht="19.5" thickBot="1" x14ac:dyDescent="0.35">
      <c r="A4" s="9" t="s">
        <v>9</v>
      </c>
      <c r="B4" s="5" t="s">
        <v>23</v>
      </c>
      <c r="C4" s="5">
        <v>16.399999999999999</v>
      </c>
      <c r="D4" s="5">
        <v>4</v>
      </c>
      <c r="E4" s="5">
        <v>136</v>
      </c>
      <c r="F4" s="5">
        <v>4</v>
      </c>
      <c r="G4" s="5">
        <v>10</v>
      </c>
      <c r="H4" s="5">
        <v>5</v>
      </c>
    </row>
    <row r="5" spans="1:8" ht="19.5" thickBot="1" x14ac:dyDescent="0.35">
      <c r="A5" s="9" t="s">
        <v>11</v>
      </c>
      <c r="B5" s="5" t="s">
        <v>24</v>
      </c>
      <c r="C5" s="5">
        <v>15.7</v>
      </c>
      <c r="D5" s="5">
        <v>5</v>
      </c>
      <c r="E5" s="5">
        <v>141</v>
      </c>
      <c r="F5" s="5">
        <v>4</v>
      </c>
      <c r="G5" s="5">
        <v>6</v>
      </c>
      <c r="H5" s="5">
        <v>4</v>
      </c>
    </row>
    <row r="6" spans="1:8" ht="19.5" thickBot="1" x14ac:dyDescent="0.35">
      <c r="A6" s="9" t="s">
        <v>13</v>
      </c>
      <c r="B6" s="5" t="s">
        <v>25</v>
      </c>
      <c r="C6" s="5">
        <v>17.100000000000001</v>
      </c>
      <c r="D6" s="5">
        <v>3</v>
      </c>
      <c r="E6" s="5">
        <v>144</v>
      </c>
      <c r="F6" s="5">
        <v>4</v>
      </c>
      <c r="G6" s="5">
        <v>7</v>
      </c>
      <c r="H6" s="5">
        <v>4</v>
      </c>
    </row>
    <row r="7" spans="1:8" ht="19.5" thickBot="1" x14ac:dyDescent="0.35">
      <c r="A7" s="9" t="s">
        <v>15</v>
      </c>
      <c r="B7" s="5" t="s">
        <v>26</v>
      </c>
      <c r="C7" s="10">
        <v>16.7</v>
      </c>
      <c r="D7" s="10">
        <v>3</v>
      </c>
      <c r="E7" s="10">
        <v>140</v>
      </c>
      <c r="F7" s="10">
        <v>4</v>
      </c>
      <c r="G7" s="10">
        <v>2</v>
      </c>
      <c r="H7" s="10">
        <v>3</v>
      </c>
    </row>
    <row r="8" spans="1:8" x14ac:dyDescent="0.25">
      <c r="C8" s="11">
        <f>AVERAGE(C2:C7)</f>
        <v>16.2</v>
      </c>
      <c r="D8" s="11">
        <f t="shared" ref="D8:H8" si="0">AVERAGE(D2:D7)</f>
        <v>4</v>
      </c>
      <c r="E8" s="11">
        <f t="shared" si="0"/>
        <v>134.33333333333334</v>
      </c>
      <c r="F8" s="11">
        <f t="shared" si="0"/>
        <v>3.6666666666666665</v>
      </c>
      <c r="G8" s="11">
        <f t="shared" si="0"/>
        <v>5.833333333333333</v>
      </c>
      <c r="H8" s="11">
        <f t="shared" si="0"/>
        <v>3.8333333333333335</v>
      </c>
    </row>
    <row r="9" spans="1:8" ht="15.75" thickBot="1" x14ac:dyDescent="0.3"/>
    <row r="10" spans="1:8" ht="75" customHeight="1" thickBot="1" x14ac:dyDescent="0.3">
      <c r="A10" s="1" t="s">
        <v>0</v>
      </c>
      <c r="B10" s="2" t="s">
        <v>1</v>
      </c>
      <c r="C10" s="22" t="s">
        <v>2</v>
      </c>
      <c r="D10" s="23"/>
      <c r="E10" s="22" t="s">
        <v>3</v>
      </c>
      <c r="F10" s="23"/>
      <c r="G10" s="22" t="s">
        <v>4</v>
      </c>
      <c r="H10" s="23"/>
    </row>
    <row r="11" spans="1:8" ht="19.5" thickBot="1" x14ac:dyDescent="0.35">
      <c r="A11" s="4" t="s">
        <v>5</v>
      </c>
      <c r="B11" s="5" t="s">
        <v>21</v>
      </c>
      <c r="C11" s="3">
        <v>14.7</v>
      </c>
      <c r="D11" s="3">
        <v>5</v>
      </c>
      <c r="E11" s="3">
        <v>131</v>
      </c>
      <c r="F11" s="3">
        <v>4</v>
      </c>
      <c r="G11" s="3">
        <v>10</v>
      </c>
      <c r="H11" s="3">
        <v>5</v>
      </c>
    </row>
    <row r="12" spans="1:8" ht="19.5" thickBot="1" x14ac:dyDescent="0.35">
      <c r="A12" s="4" t="s">
        <v>7</v>
      </c>
      <c r="B12" s="5" t="s">
        <v>22</v>
      </c>
      <c r="C12" s="3">
        <v>13.2</v>
      </c>
      <c r="D12" s="3">
        <v>5</v>
      </c>
      <c r="E12" s="3">
        <v>136</v>
      </c>
      <c r="F12" s="3">
        <v>4</v>
      </c>
      <c r="G12" s="3">
        <v>6</v>
      </c>
      <c r="H12" s="3">
        <v>4</v>
      </c>
    </row>
    <row r="13" spans="1:8" ht="19.5" thickBot="1" x14ac:dyDescent="0.35">
      <c r="A13" s="4" t="s">
        <v>9</v>
      </c>
      <c r="B13" s="5" t="s">
        <v>23</v>
      </c>
      <c r="C13" s="3">
        <v>15.3</v>
      </c>
      <c r="D13" s="3">
        <v>5</v>
      </c>
      <c r="E13" s="3">
        <v>141</v>
      </c>
      <c r="F13" s="3">
        <v>4</v>
      </c>
      <c r="G13" s="3">
        <v>15</v>
      </c>
      <c r="H13" s="3">
        <v>5</v>
      </c>
    </row>
    <row r="14" spans="1:8" ht="19.5" thickBot="1" x14ac:dyDescent="0.35">
      <c r="A14" s="4" t="s">
        <v>11</v>
      </c>
      <c r="B14" s="5" t="s">
        <v>24</v>
      </c>
      <c r="C14" s="3">
        <v>15</v>
      </c>
      <c r="D14" s="3">
        <v>5</v>
      </c>
      <c r="E14" s="3">
        <v>147</v>
      </c>
      <c r="F14" s="3">
        <v>5</v>
      </c>
      <c r="G14" s="3">
        <v>6</v>
      </c>
      <c r="H14" s="3">
        <v>4</v>
      </c>
    </row>
    <row r="15" spans="1:8" ht="19.5" thickBot="1" x14ac:dyDescent="0.35">
      <c r="A15" s="4" t="s">
        <v>13</v>
      </c>
      <c r="B15" s="5" t="s">
        <v>25</v>
      </c>
      <c r="C15" s="3">
        <v>16.600000000000001</v>
      </c>
      <c r="D15" s="3">
        <v>3</v>
      </c>
      <c r="E15" s="3">
        <v>149</v>
      </c>
      <c r="F15" s="3">
        <v>5</v>
      </c>
      <c r="G15" s="3">
        <v>12</v>
      </c>
      <c r="H15" s="3">
        <v>5</v>
      </c>
    </row>
    <row r="16" spans="1:8" ht="19.5" thickBot="1" x14ac:dyDescent="0.35">
      <c r="A16" s="4" t="s">
        <v>15</v>
      </c>
      <c r="B16" s="5" t="s">
        <v>26</v>
      </c>
      <c r="C16" s="12">
        <v>16</v>
      </c>
      <c r="D16" s="12">
        <v>4</v>
      </c>
      <c r="E16" s="12">
        <v>146</v>
      </c>
      <c r="F16" s="12">
        <v>5</v>
      </c>
      <c r="G16" s="12">
        <v>6</v>
      </c>
      <c r="H16" s="12">
        <v>3</v>
      </c>
    </row>
    <row r="17" spans="3:8" x14ac:dyDescent="0.25">
      <c r="C17" s="11">
        <f>AVERAGE(C11:C16)</f>
        <v>15.133333333333335</v>
      </c>
      <c r="D17" s="11">
        <f t="shared" ref="D17:H17" si="1">AVERAGE(D11:D16)</f>
        <v>4.5</v>
      </c>
      <c r="E17" s="11">
        <f t="shared" si="1"/>
        <v>141.66666666666666</v>
      </c>
      <c r="F17" s="11">
        <f t="shared" si="1"/>
        <v>4.5</v>
      </c>
      <c r="G17" s="11">
        <f t="shared" si="1"/>
        <v>9.1666666666666661</v>
      </c>
      <c r="H17" s="11">
        <f t="shared" si="1"/>
        <v>4.333333333333333</v>
      </c>
    </row>
  </sheetData>
  <mergeCells count="6">
    <mergeCell ref="C1:D1"/>
    <mergeCell ref="E1:F1"/>
    <mergeCell ref="G1:H1"/>
    <mergeCell ref="C10:D10"/>
    <mergeCell ref="E10:F10"/>
    <mergeCell ref="G10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P13" sqref="P13"/>
    </sheetView>
  </sheetViews>
  <sheetFormatPr defaultRowHeight="15" x14ac:dyDescent="0.25"/>
  <cols>
    <col min="1" max="1" width="16.140625" customWidth="1"/>
    <col min="2" max="2" width="24.5703125" customWidth="1"/>
  </cols>
  <sheetData>
    <row r="1" spans="1:2" ht="59.25" customHeight="1" x14ac:dyDescent="0.25">
      <c r="A1" s="14" t="s">
        <v>27</v>
      </c>
      <c r="B1" s="14" t="s">
        <v>28</v>
      </c>
    </row>
    <row r="2" spans="1:2" ht="18.75" x14ac:dyDescent="0.3">
      <c r="A2" s="15">
        <v>15</v>
      </c>
      <c r="B2" s="16">
        <v>13.6</v>
      </c>
    </row>
    <row r="3" spans="1:2" ht="18.75" x14ac:dyDescent="0.3">
      <c r="A3" s="15">
        <v>16.100000000000001</v>
      </c>
      <c r="B3" s="16">
        <v>15</v>
      </c>
    </row>
    <row r="4" spans="1:2" ht="18.75" x14ac:dyDescent="0.3">
      <c r="A4" s="15">
        <v>15.4</v>
      </c>
      <c r="B4" s="16">
        <v>14.1</v>
      </c>
    </row>
    <row r="5" spans="1:2" ht="18.75" x14ac:dyDescent="0.3">
      <c r="A5" s="15">
        <v>14.7</v>
      </c>
      <c r="B5" s="16">
        <v>12.9</v>
      </c>
    </row>
    <row r="6" spans="1:2" ht="18.75" x14ac:dyDescent="0.3">
      <c r="A6" s="15">
        <v>15</v>
      </c>
      <c r="B6" s="16">
        <v>13.8</v>
      </c>
    </row>
    <row r="7" spans="1:2" ht="18.75" x14ac:dyDescent="0.3">
      <c r="A7" s="15">
        <v>15.2</v>
      </c>
      <c r="B7" s="16">
        <v>14.7</v>
      </c>
    </row>
    <row r="8" spans="1:2" ht="18.75" x14ac:dyDescent="0.3">
      <c r="A8" s="15">
        <v>15.1</v>
      </c>
      <c r="B8" s="16">
        <v>14.3</v>
      </c>
    </row>
    <row r="9" spans="1:2" ht="18.75" x14ac:dyDescent="0.3">
      <c r="A9" s="15">
        <v>14.1</v>
      </c>
      <c r="B9" s="16">
        <v>13.1</v>
      </c>
    </row>
    <row r="10" spans="1:2" x14ac:dyDescent="0.25">
      <c r="A10" s="13">
        <v>15.074999999999999</v>
      </c>
      <c r="B10" s="13">
        <v>13.9375</v>
      </c>
    </row>
    <row r="13" spans="1:2" ht="37.5" x14ac:dyDescent="0.25">
      <c r="A13" s="14" t="s">
        <v>27</v>
      </c>
      <c r="B13" s="17">
        <v>15.074999999999999</v>
      </c>
    </row>
    <row r="14" spans="1:2" ht="37.5" x14ac:dyDescent="0.25">
      <c r="A14" s="14" t="s">
        <v>28</v>
      </c>
      <c r="B14" s="17">
        <v>13.9375</v>
      </c>
    </row>
  </sheetData>
  <pageMargins left="0.7" right="0.7" top="0.75" bottom="0.75" header="0.3" footer="0.3"/>
  <pageSetup orientation="portrait" horizontalDpi="12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27" sqref="C27"/>
    </sheetView>
  </sheetViews>
  <sheetFormatPr defaultRowHeight="15" x14ac:dyDescent="0.25"/>
  <cols>
    <col min="1" max="1" width="14.5703125" customWidth="1"/>
    <col min="2" max="2" width="12.85546875" customWidth="1"/>
  </cols>
  <sheetData>
    <row r="1" spans="1:7" ht="59.25" customHeight="1" x14ac:dyDescent="0.25">
      <c r="A1" s="14" t="s">
        <v>27</v>
      </c>
      <c r="B1" s="14" t="s">
        <v>28</v>
      </c>
      <c r="F1" s="14" t="s">
        <v>27</v>
      </c>
      <c r="G1" s="14" t="s">
        <v>28</v>
      </c>
    </row>
    <row r="2" spans="1:7" ht="18.75" x14ac:dyDescent="0.3">
      <c r="A2" s="15">
        <v>142</v>
      </c>
      <c r="B2" s="16">
        <v>147</v>
      </c>
      <c r="F2" s="17">
        <v>142.25</v>
      </c>
      <c r="G2" s="17">
        <v>148</v>
      </c>
    </row>
    <row r="3" spans="1:7" ht="18.75" x14ac:dyDescent="0.3">
      <c r="A3" s="15">
        <v>139</v>
      </c>
      <c r="B3" s="16">
        <v>146</v>
      </c>
      <c r="F3" s="18"/>
      <c r="G3" s="19"/>
    </row>
    <row r="4" spans="1:7" ht="18.75" x14ac:dyDescent="0.3">
      <c r="A4" s="15">
        <v>140</v>
      </c>
      <c r="B4" s="16">
        <v>148</v>
      </c>
      <c r="F4" s="18"/>
      <c r="G4" s="19"/>
    </row>
    <row r="5" spans="1:7" ht="18.75" x14ac:dyDescent="0.3">
      <c r="A5" s="15">
        <v>147</v>
      </c>
      <c r="B5" s="16">
        <v>149</v>
      </c>
      <c r="F5" s="18"/>
      <c r="G5" s="19"/>
    </row>
    <row r="6" spans="1:7" ht="18.75" x14ac:dyDescent="0.3">
      <c r="A6" s="15">
        <v>145</v>
      </c>
      <c r="B6" s="16">
        <v>148</v>
      </c>
      <c r="F6" s="18"/>
      <c r="G6" s="19"/>
    </row>
    <row r="7" spans="1:7" ht="18.75" x14ac:dyDescent="0.3">
      <c r="A7" s="15">
        <v>138</v>
      </c>
      <c r="B7" s="16">
        <v>145</v>
      </c>
      <c r="F7" s="18"/>
      <c r="G7" s="19"/>
    </row>
    <row r="8" spans="1:7" ht="18.75" x14ac:dyDescent="0.3">
      <c r="A8" s="15">
        <v>142</v>
      </c>
      <c r="B8" s="16">
        <v>150</v>
      </c>
      <c r="F8" s="18"/>
      <c r="G8" s="19"/>
    </row>
    <row r="9" spans="1:7" ht="18.75" x14ac:dyDescent="0.3">
      <c r="A9" s="15">
        <v>145</v>
      </c>
      <c r="B9" s="16">
        <v>151</v>
      </c>
      <c r="F9" s="18"/>
      <c r="G9" s="19"/>
    </row>
    <row r="10" spans="1:7" x14ac:dyDescent="0.25">
      <c r="F10" s="20"/>
      <c r="G10" s="20"/>
    </row>
  </sheetData>
  <pageMargins left="0.7" right="0.7" top="0.75" bottom="0.75" header="0.3" footer="0.3"/>
  <pageSetup orientation="portrait" horizontalDpi="12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M16" sqref="M16"/>
    </sheetView>
  </sheetViews>
  <sheetFormatPr defaultRowHeight="15" x14ac:dyDescent="0.25"/>
  <cols>
    <col min="1" max="1" width="13.140625" customWidth="1"/>
    <col min="2" max="2" width="14.5703125" customWidth="1"/>
  </cols>
  <sheetData>
    <row r="1" spans="1:6" ht="59.25" customHeight="1" x14ac:dyDescent="0.25">
      <c r="A1" s="14" t="s">
        <v>27</v>
      </c>
      <c r="B1" s="14" t="s">
        <v>28</v>
      </c>
      <c r="E1" s="14" t="s">
        <v>27</v>
      </c>
      <c r="F1" s="14" t="s">
        <v>28</v>
      </c>
    </row>
    <row r="2" spans="1:6" ht="18.75" x14ac:dyDescent="0.3">
      <c r="A2" s="15">
        <v>10</v>
      </c>
      <c r="B2" s="16">
        <v>14</v>
      </c>
      <c r="E2" s="13">
        <v>5.25</v>
      </c>
      <c r="F2" s="13">
        <v>9</v>
      </c>
    </row>
    <row r="3" spans="1:6" ht="18.75" x14ac:dyDescent="0.3">
      <c r="A3" s="15">
        <v>7</v>
      </c>
      <c r="B3" s="16">
        <v>12</v>
      </c>
    </row>
    <row r="4" spans="1:6" ht="18.75" x14ac:dyDescent="0.3">
      <c r="A4" s="15">
        <v>3</v>
      </c>
      <c r="B4" s="16">
        <v>3</v>
      </c>
    </row>
    <row r="5" spans="1:6" ht="18.75" x14ac:dyDescent="0.3">
      <c r="A5" s="15">
        <v>5</v>
      </c>
      <c r="B5" s="16">
        <v>10</v>
      </c>
    </row>
    <row r="6" spans="1:6" ht="18.75" x14ac:dyDescent="0.3">
      <c r="A6" s="15">
        <v>6</v>
      </c>
      <c r="B6" s="16">
        <v>12</v>
      </c>
    </row>
    <row r="7" spans="1:6" ht="18.75" x14ac:dyDescent="0.3">
      <c r="A7" s="15">
        <v>4</v>
      </c>
      <c r="B7" s="16">
        <v>7</v>
      </c>
    </row>
    <row r="8" spans="1:6" ht="18.75" x14ac:dyDescent="0.3">
      <c r="A8" s="15">
        <v>3</v>
      </c>
      <c r="B8" s="16">
        <v>10</v>
      </c>
    </row>
    <row r="9" spans="1:6" ht="18.75" x14ac:dyDescent="0.3">
      <c r="A9" s="15">
        <v>4</v>
      </c>
      <c r="B9" s="16">
        <v>4</v>
      </c>
    </row>
  </sheetData>
  <pageMargins left="0.7" right="0.7" top="0.75" bottom="0.75" header="0.3" footer="0.3"/>
  <pageSetup orientation="portrait" horizontalDpi="12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N11" sqref="N11"/>
    </sheetView>
  </sheetViews>
  <sheetFormatPr defaultRowHeight="15" x14ac:dyDescent="0.25"/>
  <cols>
    <col min="1" max="1" width="13.5703125" customWidth="1"/>
    <col min="2" max="2" width="14.5703125" customWidth="1"/>
    <col min="4" max="4" width="13.42578125" customWidth="1"/>
    <col min="5" max="5" width="12.85546875" customWidth="1"/>
  </cols>
  <sheetData>
    <row r="1" spans="1:5" ht="48.75" customHeight="1" x14ac:dyDescent="0.25">
      <c r="A1" s="21" t="s">
        <v>27</v>
      </c>
      <c r="B1" s="21" t="s">
        <v>28</v>
      </c>
      <c r="D1" s="21" t="s">
        <v>27</v>
      </c>
      <c r="E1" s="21" t="s">
        <v>28</v>
      </c>
    </row>
    <row r="2" spans="1:5" ht="18.75" x14ac:dyDescent="0.3">
      <c r="A2" s="15">
        <v>15.1</v>
      </c>
      <c r="B2" s="16">
        <v>14.7</v>
      </c>
      <c r="D2" s="11">
        <v>16.2</v>
      </c>
      <c r="E2" s="11">
        <v>15.133333333333335</v>
      </c>
    </row>
    <row r="3" spans="1:5" ht="18.75" x14ac:dyDescent="0.3">
      <c r="A3" s="15">
        <v>16.2</v>
      </c>
      <c r="B3" s="16">
        <v>13.2</v>
      </c>
    </row>
    <row r="4" spans="1:5" ht="18.75" x14ac:dyDescent="0.3">
      <c r="A4" s="15">
        <v>16.399999999999999</v>
      </c>
      <c r="B4" s="16">
        <v>15.3</v>
      </c>
    </row>
    <row r="5" spans="1:5" ht="18.75" x14ac:dyDescent="0.3">
      <c r="A5" s="15">
        <v>15.7</v>
      </c>
      <c r="B5" s="16">
        <v>15</v>
      </c>
    </row>
    <row r="6" spans="1:5" ht="18.75" x14ac:dyDescent="0.3">
      <c r="A6" s="15">
        <v>17.100000000000001</v>
      </c>
      <c r="B6" s="16">
        <v>16.600000000000001</v>
      </c>
    </row>
    <row r="7" spans="1:5" ht="18.75" x14ac:dyDescent="0.3">
      <c r="A7" s="15">
        <v>16.7</v>
      </c>
      <c r="B7" s="16">
        <v>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L9" sqref="L9"/>
    </sheetView>
  </sheetViews>
  <sheetFormatPr defaultRowHeight="15" x14ac:dyDescent="0.25"/>
  <cols>
    <col min="1" max="1" width="10.5703125" bestFit="1" customWidth="1"/>
    <col min="2" max="2" width="13.7109375" customWidth="1"/>
    <col min="5" max="5" width="12.5703125" customWidth="1"/>
    <col min="6" max="6" width="12.7109375" customWidth="1"/>
  </cols>
  <sheetData>
    <row r="1" spans="1:6" ht="53.25" customHeight="1" x14ac:dyDescent="0.25">
      <c r="A1" s="21" t="s">
        <v>27</v>
      </c>
      <c r="B1" s="21" t="s">
        <v>28</v>
      </c>
      <c r="E1" s="21" t="s">
        <v>27</v>
      </c>
      <c r="F1" s="21" t="s">
        <v>28</v>
      </c>
    </row>
    <row r="2" spans="1:6" ht="18.75" x14ac:dyDescent="0.3">
      <c r="A2" s="15">
        <v>120</v>
      </c>
      <c r="B2" s="16">
        <v>131</v>
      </c>
      <c r="E2" s="11">
        <v>134.33333333333334</v>
      </c>
      <c r="F2" s="11">
        <v>141.66666666666666</v>
      </c>
    </row>
    <row r="3" spans="1:6" ht="18.75" x14ac:dyDescent="0.3">
      <c r="A3" s="15">
        <v>125</v>
      </c>
      <c r="B3" s="16">
        <v>136</v>
      </c>
    </row>
    <row r="4" spans="1:6" ht="18.75" x14ac:dyDescent="0.3">
      <c r="A4" s="15">
        <v>136</v>
      </c>
      <c r="B4" s="16">
        <v>141</v>
      </c>
    </row>
    <row r="5" spans="1:6" ht="18.75" x14ac:dyDescent="0.3">
      <c r="A5" s="15">
        <v>141</v>
      </c>
      <c r="B5" s="16">
        <v>147</v>
      </c>
    </row>
    <row r="6" spans="1:6" ht="18.75" x14ac:dyDescent="0.3">
      <c r="A6" s="15">
        <v>144</v>
      </c>
      <c r="B6" s="16">
        <v>149</v>
      </c>
    </row>
    <row r="7" spans="1:6" ht="18.75" x14ac:dyDescent="0.3">
      <c r="A7" s="15">
        <v>140</v>
      </c>
      <c r="B7" s="16">
        <v>146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" sqref="D1:E2"/>
    </sheetView>
  </sheetViews>
  <sheetFormatPr defaultRowHeight="15" x14ac:dyDescent="0.25"/>
  <cols>
    <col min="1" max="1" width="13.28515625" customWidth="1"/>
    <col min="2" max="2" width="16.140625" customWidth="1"/>
  </cols>
  <sheetData>
    <row r="1" spans="1:5" ht="38.25" customHeight="1" x14ac:dyDescent="0.25">
      <c r="A1" s="21" t="s">
        <v>27</v>
      </c>
      <c r="B1" s="21" t="s">
        <v>28</v>
      </c>
      <c r="D1" s="21" t="s">
        <v>27</v>
      </c>
      <c r="E1" s="21" t="s">
        <v>28</v>
      </c>
    </row>
    <row r="2" spans="1:5" ht="18.75" x14ac:dyDescent="0.3">
      <c r="A2" s="15">
        <v>6</v>
      </c>
      <c r="B2" s="16">
        <v>10</v>
      </c>
      <c r="D2" s="11">
        <v>5.833333333333333</v>
      </c>
      <c r="E2" s="11">
        <v>9.1666666666666661</v>
      </c>
    </row>
    <row r="3" spans="1:5" ht="18.75" x14ac:dyDescent="0.3">
      <c r="A3" s="15">
        <v>4</v>
      </c>
      <c r="B3" s="16">
        <v>6</v>
      </c>
    </row>
    <row r="4" spans="1:5" ht="18.75" x14ac:dyDescent="0.3">
      <c r="A4" s="15">
        <v>10</v>
      </c>
      <c r="B4" s="16">
        <v>15</v>
      </c>
    </row>
    <row r="5" spans="1:5" ht="18.75" x14ac:dyDescent="0.3">
      <c r="A5" s="15">
        <v>6</v>
      </c>
      <c r="B5" s="16">
        <v>6</v>
      </c>
    </row>
    <row r="6" spans="1:5" ht="18.75" x14ac:dyDescent="0.3">
      <c r="A6" s="15">
        <v>7</v>
      </c>
      <c r="B6" s="16">
        <v>12</v>
      </c>
    </row>
    <row r="7" spans="1:5" ht="18.75" x14ac:dyDescent="0.3">
      <c r="A7" s="15">
        <v>2</v>
      </c>
      <c r="B7" s="16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МАЛЬЧИКИ</vt:lpstr>
      <vt:lpstr>ДЕВОЧКИ</vt:lpstr>
      <vt:lpstr>60 м МАл</vt:lpstr>
      <vt:lpstr>прыжок Мал</vt:lpstr>
      <vt:lpstr>Отжим мал</vt:lpstr>
      <vt:lpstr>60 м ДЕВ</vt:lpstr>
      <vt:lpstr>Прыжок ДЕВ</vt:lpstr>
      <vt:lpstr>Отжим ДЕВ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DoM</cp:lastModifiedBy>
  <cp:lastPrinted>2016-02-07T18:16:57Z</cp:lastPrinted>
  <dcterms:created xsi:type="dcterms:W3CDTF">2016-02-07T08:24:56Z</dcterms:created>
  <dcterms:modified xsi:type="dcterms:W3CDTF">2016-02-07T18:35:58Z</dcterms:modified>
</cp:coreProperties>
</file>